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Zeese\Downloads\"/>
    </mc:Choice>
  </mc:AlternateContent>
  <xr:revisionPtr revIDLastSave="0" documentId="13_ncr:1_{5CDE17F4-166B-466D-A0C1-3F69D8BC7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</externalReferences>
  <definedNames>
    <definedName name="A_Region2">'[1]Настройки регионов'!$B$8</definedName>
    <definedName name="B_EUR">0.012</definedName>
    <definedName name="Belarus">0.0435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<sst xmlns="http://schemas.openxmlformats.org/spreadsheetml/2006/main" count="40" uniqueCount="23">
  <si>
    <t>Полукруглый желоб 3м</t>
  </si>
  <si>
    <t>Соеденитель желоба</t>
  </si>
  <si>
    <t>Заглушка желоба</t>
  </si>
  <si>
    <t>Угол желоба 90</t>
  </si>
  <si>
    <t>Угол желоба 135</t>
  </si>
  <si>
    <t>Воронка желоба</t>
  </si>
  <si>
    <t>Воронка водосборная</t>
  </si>
  <si>
    <t>Крюк длинный</t>
  </si>
  <si>
    <t>Крюк короткий</t>
  </si>
  <si>
    <t>Крюк длинный п.</t>
  </si>
  <si>
    <t>Тройник трубы</t>
  </si>
  <si>
    <t>Круглая труба 3м</t>
  </si>
  <si>
    <t>Круглая труба 1 м</t>
  </si>
  <si>
    <t>Колено трубы 60гр.</t>
  </si>
  <si>
    <t>Колено стока</t>
  </si>
  <si>
    <t>Кронш. трубы на кирпич</t>
  </si>
  <si>
    <t>Кронш. трубы на дерево</t>
  </si>
  <si>
    <t>НАИМЕНОВАНИЕ</t>
  </si>
  <si>
    <t>ИЗОБРАЖЕНИЕ</t>
  </si>
  <si>
    <t>GRAND LINE 120/90</t>
  </si>
  <si>
    <t>GRAND LINE 150/100</t>
  </si>
  <si>
    <t xml:space="preserve">ВОДОСТОЧНАЯ СИСТЕМА GRAND LINE </t>
  </si>
  <si>
    <t>БЕСПЛАТНЫЙ замер! Монтаж с Гарантией от 600 р. м/п. Подробности по телефону!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</si>
</sst>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10" Type="http://schemas.openxmlformats.org/officeDocument/2006/relationships/image" Target="../media/image10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141684</xdr:colOff>
      <xdr:row>5</xdr:row>
      <xdr:rowOff>19049</xdr:rowOff>
    </xdr:from>
    <xdr:to>
      <xdr:col>1</xdr:col>
      <xdr:colOff>952500</xdr:colOff>
      <xdr:row>5</xdr:row>
      <xdr:rowOff>504824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134" y="1266824"/>
          <a:ext cx="810816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222852</xdr:colOff>
      <xdr:row>7</xdr:row>
      <xdr:rowOff>38099</xdr:rowOff>
    </xdr:from>
    <xdr:to>
      <xdr:col>1</xdr:col>
      <xdr:colOff>902475</xdr:colOff>
      <xdr:row>7</xdr:row>
      <xdr:rowOff>445274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302" y="2095499"/>
          <a:ext cx="679623" cy="40717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17</xdr:row>
      <xdr:rowOff>31140</xdr:rowOff>
    </xdr:from>
    <xdr:to>
      <xdr:col>1</xdr:col>
      <xdr:colOff>971550</xdr:colOff>
      <xdr:row>18</xdr:row>
      <xdr:rowOff>1851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7451115"/>
          <a:ext cx="809625" cy="485061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18</xdr:row>
      <xdr:rowOff>51046</xdr:rowOff>
    </xdr:from>
    <xdr:to>
      <xdr:col>1</xdr:col>
      <xdr:colOff>995032</xdr:colOff>
      <xdr:row>18</xdr:row>
      <xdr:rowOff>485775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7985371"/>
          <a:ext cx="823582" cy="434729"/>
        </a:xfrm>
        <a:prstGeom prst="rect">
          <a:avLst/>
        </a:prstGeom>
      </xdr:spPr>
    </xdr:pic>
    <xdr:clientData/>
  </xdr:twoCellAnchor>
  <xdr:twoCellAnchor editAs="oneCell">
    <xdr:from>
      <xdr:col>1</xdr:col>
      <xdr:colOff>157633</xdr:colOff>
      <xdr:row>15</xdr:row>
      <xdr:rowOff>28575</xdr:rowOff>
    </xdr:from>
    <xdr:to>
      <xdr:col>1</xdr:col>
      <xdr:colOff>952424</xdr:colOff>
      <xdr:row>15</xdr:row>
      <xdr:rowOff>504749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3083" y="6419850"/>
          <a:ext cx="794791" cy="476174"/>
        </a:xfrm>
        <a:prstGeom prst="rect">
          <a:avLst/>
        </a:prstGeom>
      </xdr:spPr>
    </xdr:pic>
    <xdr:clientData/>
  </xdr:twoCellAnchor>
  <xdr:twoCellAnchor editAs="oneCell">
    <xdr:from>
      <xdr:col>1</xdr:col>
      <xdr:colOff>168835</xdr:colOff>
      <xdr:row>9</xdr:row>
      <xdr:rowOff>9525</xdr:rowOff>
    </xdr:from>
    <xdr:to>
      <xdr:col>1</xdr:col>
      <xdr:colOff>981075</xdr:colOff>
      <xdr:row>9</xdr:row>
      <xdr:rowOff>496153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285" y="3314700"/>
          <a:ext cx="812240" cy="486628"/>
        </a:xfrm>
        <a:prstGeom prst="rect">
          <a:avLst/>
        </a:prstGeom>
      </xdr:spPr>
    </xdr:pic>
    <xdr:clientData/>
  </xdr:twoCellAnchor>
  <xdr:twoCellAnchor editAs="oneCell">
    <xdr:from>
      <xdr:col>1</xdr:col>
      <xdr:colOff>164666</xdr:colOff>
      <xdr:row>13</xdr:row>
      <xdr:rowOff>28574</xdr:rowOff>
    </xdr:from>
    <xdr:to>
      <xdr:col>1</xdr:col>
      <xdr:colOff>971550</xdr:colOff>
      <xdr:row>13</xdr:row>
      <xdr:rowOff>469515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33" t="12755" r="14058" b="11558"/>
        <a:stretch/>
      </xdr:blipFill>
      <xdr:spPr>
        <a:xfrm>
          <a:off x="1860116" y="4943474"/>
          <a:ext cx="806884" cy="440941"/>
        </a:xfrm>
        <a:prstGeom prst="rect">
          <a:avLst/>
        </a:prstGeom>
      </xdr:spPr>
    </xdr:pic>
    <xdr:clientData/>
  </xdr:twoCellAnchor>
  <xdr:twoCellAnchor editAs="oneCell">
    <xdr:from>
      <xdr:col>1</xdr:col>
      <xdr:colOff>109689</xdr:colOff>
      <xdr:row>8</xdr:row>
      <xdr:rowOff>19049</xdr:rowOff>
    </xdr:from>
    <xdr:to>
      <xdr:col>1</xdr:col>
      <xdr:colOff>1007099</xdr:colOff>
      <xdr:row>8</xdr:row>
      <xdr:rowOff>492748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139" y="2809874"/>
          <a:ext cx="897410" cy="473699"/>
        </a:xfrm>
        <a:prstGeom prst="rect">
          <a:avLst/>
        </a:prstGeom>
      </xdr:spPr>
    </xdr:pic>
    <xdr:clientData/>
  </xdr:twoCellAnchor>
  <xdr:twoCellAnchor editAs="oneCell">
    <xdr:from>
      <xdr:col>1</xdr:col>
      <xdr:colOff>70261</xdr:colOff>
      <xdr:row>12</xdr:row>
      <xdr:rowOff>47623</xdr:rowOff>
    </xdr:from>
    <xdr:to>
      <xdr:col>1</xdr:col>
      <xdr:colOff>1006943</xdr:colOff>
      <xdr:row>12</xdr:row>
      <xdr:rowOff>495302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20" r="37545"/>
        <a:stretch/>
      </xdr:blipFill>
      <xdr:spPr>
        <a:xfrm rot="16200000">
          <a:off x="2010212" y="4651347"/>
          <a:ext cx="447679" cy="936682"/>
        </a:xfrm>
        <a:prstGeom prst="rect">
          <a:avLst/>
        </a:prstGeom>
      </xdr:spPr>
    </xdr:pic>
    <xdr:clientData/>
  </xdr:twoCellAnchor>
  <xdr:twoCellAnchor editAs="oneCell">
    <xdr:from>
      <xdr:col>1</xdr:col>
      <xdr:colOff>124463</xdr:colOff>
      <xdr:row>10</xdr:row>
      <xdr:rowOff>19049</xdr:rowOff>
    </xdr:from>
    <xdr:to>
      <xdr:col>1</xdr:col>
      <xdr:colOff>935278</xdr:colOff>
      <xdr:row>10</xdr:row>
      <xdr:rowOff>504824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913" y="3838574"/>
          <a:ext cx="810815" cy="485775"/>
        </a:xfrm>
        <a:prstGeom prst="rect">
          <a:avLst/>
        </a:prstGeom>
      </xdr:spPr>
    </xdr:pic>
    <xdr:clientData/>
  </xdr:twoCellAnchor>
  <xdr:twoCellAnchor editAs="oneCell">
    <xdr:from>
      <xdr:col>1</xdr:col>
      <xdr:colOff>65283</xdr:colOff>
      <xdr:row>11</xdr:row>
      <xdr:rowOff>9524</xdr:rowOff>
    </xdr:from>
    <xdr:to>
      <xdr:col>1</xdr:col>
      <xdr:colOff>976048</xdr:colOff>
      <xdr:row>11</xdr:row>
      <xdr:rowOff>490273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733" y="4343399"/>
          <a:ext cx="910765" cy="4807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261105</xdr:colOff>
      <xdr:row>14</xdr:row>
      <xdr:rowOff>32399</xdr:rowOff>
    </xdr:from>
    <xdr:to>
      <xdr:col>1</xdr:col>
      <xdr:colOff>933456</xdr:colOff>
      <xdr:row>14</xdr:row>
      <xdr:rowOff>447675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740" r="32256"/>
        <a:stretch/>
      </xdr:blipFill>
      <xdr:spPr>
        <a:xfrm rot="16200000">
          <a:off x="2085093" y="5295011"/>
          <a:ext cx="415276" cy="672351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21</xdr:row>
      <xdr:rowOff>22125</xdr:rowOff>
    </xdr:from>
    <xdr:to>
      <xdr:col>1</xdr:col>
      <xdr:colOff>818850</xdr:colOff>
      <xdr:row>21</xdr:row>
      <xdr:rowOff>485475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5" y="9823350"/>
          <a:ext cx="695025" cy="463350"/>
        </a:xfrm>
        <a:prstGeom prst="rect">
          <a:avLst/>
        </a:prstGeom>
      </xdr:spPr>
    </xdr:pic>
    <xdr:clientData/>
  </xdr:twoCellAnchor>
  <xdr:twoCellAnchor editAs="oneCell">
    <xdr:from>
      <xdr:col>1</xdr:col>
      <xdr:colOff>120414</xdr:colOff>
      <xdr:row>20</xdr:row>
      <xdr:rowOff>9525</xdr:rowOff>
    </xdr:from>
    <xdr:to>
      <xdr:col>1</xdr:col>
      <xdr:colOff>866775</xdr:colOff>
      <xdr:row>20</xdr:row>
      <xdr:rowOff>507099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864" y="8972550"/>
          <a:ext cx="746361" cy="49757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19</xdr:row>
      <xdr:rowOff>47625</xdr:rowOff>
    </xdr:from>
    <xdr:to>
      <xdr:col>1</xdr:col>
      <xdr:colOff>937882</xdr:colOff>
      <xdr:row>19</xdr:row>
      <xdr:rowOff>482354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809750" y="8496300"/>
          <a:ext cx="823582" cy="434729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142874</xdr:colOff>
      <xdr:row>6</xdr:row>
      <xdr:rowOff>31428</xdr:rowOff>
    </xdr:from>
    <xdr:to>
      <xdr:col>1</xdr:col>
      <xdr:colOff>1039712</xdr:colOff>
      <xdr:row>6</xdr:row>
      <xdr:rowOff>504825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1793553"/>
          <a:ext cx="896838" cy="473397"/>
        </a:xfrm>
        <a:prstGeom prst="rect">
          <a:avLst/>
        </a:prstGeom>
      </xdr:spPr>
    </xdr:pic>
    <xdr:clientData/>
  </xdr:twoCellAnchor>
  <xdr:twoCellAnchor editAs="oneCell">
    <xdr:from>
      <xdr:col>1</xdr:col>
      <xdr:colOff>163361</xdr:colOff>
      <xdr:row>16</xdr:row>
      <xdr:rowOff>32751</xdr:rowOff>
    </xdr:from>
    <xdr:to>
      <xdr:col>1</xdr:col>
      <xdr:colOff>908300</xdr:colOff>
      <xdr:row>16</xdr:row>
      <xdr:rowOff>485774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8" t="26" b="6221"/>
        <a:stretch/>
      </xdr:blipFill>
      <xdr:spPr>
        <a:xfrm rot="10800000">
          <a:off x="1858811" y="6938376"/>
          <a:ext cx="744939" cy="453023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2</xdr:row>
      <xdr:rowOff>371475</xdr:rowOff>
    </xdr:from>
    <xdr:to>
      <xdr:col>3</xdr:col>
      <xdr:colOff>19050</xdr:colOff>
      <xdr:row>4</xdr:row>
      <xdr:rowOff>152400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5725" y="752475"/>
          <a:ext cx="333375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700" b="1"/>
            <a:t>ТОРГОВО-ПРОИЗВОДСТВЕННАЯ КОМПАНИЯ</a:t>
          </a:r>
        </a:p>
      </xdr:txBody>
    </xdr:sp>
    <xdr:clientData/>
  </xdr:twoCellAnchor>
  <xdr:twoCellAnchor>
    <xdr:from>
      <xdr:col>0</xdr:col>
      <xdr:colOff>1495425</xdr:colOff>
      <xdr:row>0</xdr:row>
      <xdr:rowOff>133350</xdr:rowOff>
    </xdr:from>
    <xdr:to>
      <xdr:col>5</xdr:col>
      <xdr:colOff>390524</xdr:colOff>
      <xdr:row>3</xdr:row>
      <xdr:rowOff>142875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495425" y="133350"/>
          <a:ext cx="3514724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100" b="1"/>
            <a:t>Прайс-лист компании "Кровлайн"</a:t>
          </a:r>
          <a:endParaRPr lang="en-US" sz="1100" b="1"/>
        </a:p>
        <a:p>
          <a:pPr algn="ctr"/>
          <a:r>
            <a:rPr lang="ru-RU" sz="900"/>
            <a:t>Все для Кровли,Фасада и Заборов</a:t>
          </a:r>
        </a:p>
      </xdr:txBody>
    </xdr:sp>
    <xdr:clientData/>
  </xdr:twoCellAnchor>
  <xdr:twoCellAnchor>
    <xdr:from>
      <xdr:col>4</xdr:col>
      <xdr:colOff>466725</xdr:colOff>
      <xdr:row>0</xdr:row>
      <xdr:rowOff>152400</xdr:rowOff>
    </xdr:from>
    <xdr:to>
      <xdr:col>8</xdr:col>
      <xdr:colOff>66675</xdr:colOff>
      <xdr:row>3</xdr:row>
      <xdr:rowOff>19050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476750" y="152400"/>
          <a:ext cx="2038350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ru-RU" sz="10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ownloads/&#1055;&#1088;&#1072;&#1081;&#1089;_&#1054;&#1041;&#1065;&#1048;&#1049;_&#1042;&#1089;&#1077;_&#1088;&#1077;&#1075;&#1080;&#1086;&#1085;&#1099;_c_2023.02.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 прайса"/>
      <sheetName val="Настройки регионов"/>
      <sheetName val="Алфавитный указатель"/>
      <sheetName val="АКЦИИ на металл"/>
      <sheetName val="Распродажи"/>
      <sheetName val="Наценки_1"/>
      <sheetName val="Наценки_2"/>
      <sheetName val="Вся профилировка (ч1)"/>
      <sheetName val="Вся профилировка (ч2)"/>
      <sheetName val="Вся профилировка (Примечания)"/>
      <sheetName val="1_1_КРОВЛЯ"/>
      <sheetName val="1_2_Доборные элементы кровли"/>
      <sheetName val="1_3_Доборные элементы кровли"/>
      <sheetName val="1_4_Битумная черепица 1"/>
      <sheetName val="1_5_Битумная черепица 2"/>
      <sheetName val="1_6_Битумная черепица 3"/>
      <sheetName val="1_7_Битумная черепица 4"/>
      <sheetName val="1_8_Комплектующие для БЧ"/>
      <sheetName val="1_9_Битумные материалы_1"/>
      <sheetName val="1_10_Битумные материалы_2"/>
      <sheetName val="1_11_Композит черепица GL"/>
      <sheetName val="1_12_Композит черепица AeroDek"/>
      <sheetName val="1_13_Черепица Luxard"/>
      <sheetName val="1_14_Черепица Metrotile "/>
      <sheetName val="1_15_Руфшилд"/>
      <sheetName val="1_16_ Черепица_Ондулин"/>
      <sheetName val="1_17_Шифер"/>
      <sheetName val="1_18_Снег-ли GL,Optima,ORIMA"/>
      <sheetName val="1_19_ЭБК GL"/>
      <sheetName val="1_20_ЭБК Optima"/>
      <sheetName val="1_21_Vilpe_1"/>
      <sheetName val="1_22_Vilpe_2"/>
      <sheetName val="1_23_Krovent"/>
      <sheetName val="1_24_ТехноНиколь"/>
      <sheetName val="1_25_Полимерные мембраны"/>
      <sheetName val="1_26_Комп-я для плоских кровель"/>
      <sheetName val="1_27_Проходки MasterFlash "/>
      <sheetName val="1_28_Fakro"/>
      <sheetName val="1_29_Дымники_кожухи"/>
      <sheetName val="2_1_Водосток GL"/>
      <sheetName val="2_2_Водосток_Optima"/>
      <sheetName val="2_3_Водосток_Vortex"/>
      <sheetName val="2_4_Водосток ПВХ GL"/>
      <sheetName val="2_5_Водосток_Bryza"/>
      <sheetName val="3_1_ЦИНК"/>
      <sheetName val="4_1_ФАСАД"/>
      <sheetName val="4_2_Доборные элементы Фасад_1"/>
      <sheetName val="4_3_Доборные элементы Фасад_2"/>
      <sheetName val="4_4_Виниловый сайдинг"/>
      <sheetName val="4_5_Виниловый сайдинг"/>
      <sheetName val="4_6_Декор эл-ты"/>
      <sheetName val="4_7_Фасадные панели GL"/>
      <sheetName val="4_8_Фасадные панели"/>
      <sheetName val="4_9_Фасадные панели_2"/>
      <sheetName val="4_10_Фиброцементный сайдинг"/>
      <sheetName val="4_11_Фиброцементный сайдинг_2"/>
      <sheetName val="4_12_Искусственный_камень_1"/>
      <sheetName val="4_13_Искусственный_камень_2"/>
      <sheetName val="4_14_Искусственный_камень_3"/>
      <sheetName val="4_15_Термопанели White Hills"/>
      <sheetName val="4_16_НФС_Искусственный камень"/>
      <sheetName val="4_17_Фасадные_кассеты"/>
      <sheetName val="4_18_ГК-профиль"/>
      <sheetName val="4_19_Навесная фасадная система1"/>
      <sheetName val="4_20_Навесная фасадная система2"/>
      <sheetName val="4_21_Навесная фасадная система3"/>
      <sheetName val="5_1_ЗАБОРЫ"/>
      <sheetName val="5_2_Вх. группы Colority "/>
      <sheetName val="5_3_ЗАБОРЫ ЖАЛЮЗИ 1"/>
      <sheetName val="5_4_ЗАБОРЫ ЖАЛЮЗИ 2"/>
      <sheetName val="5_5_ЗАБОРЫ ЖАЛЮЗИ 3"/>
      <sheetName val="5_6_ЗАБОРЫ ЖАЛЮЗИ 4"/>
      <sheetName val="5_7_Доборные эл-ты ограждений"/>
      <sheetName val="5_8_Колпаки_на_столбы"/>
      <sheetName val="6_1_Гидро-пароизоляция "/>
      <sheetName val="6_2_Комплектующие "/>
      <sheetName val="6_3_Крепеж_1"/>
      <sheetName val="6_4_Крепеж_2"/>
      <sheetName val="6_5_Утеплители"/>
      <sheetName val="6_6_Carbon_LOGICPIR"/>
      <sheetName val="6_7_Инструменты"/>
      <sheetName val="6_8_Инструменты 2"/>
      <sheetName val="7_1_Террасная доска"/>
      <sheetName val="7_2_ДПК GrandLine"/>
      <sheetName val="7_3_ДПК_2"/>
      <sheetName val="7_4_Водоотвод_и_Теплицы"/>
      <sheetName val="7_5_Дренажные_системы"/>
      <sheetName val="7_6_Таблички и Флюгеры"/>
      <sheetName val="7_7_Тр. плитка SteinRus_1"/>
      <sheetName val="7_8_Тр. плитка SteinRus_2"/>
      <sheetName val="7_9_Тр. плитка SteinGot"/>
      <sheetName val="7_10_Тр. плитка Braer"/>
      <sheetName val="7_11_Малые_формы"/>
      <sheetName val="7_12_Входные двери_1"/>
      <sheetName val="7_13_Входные двери_2 "/>
      <sheetName val="7_14_Окна_ПВХ "/>
      <sheetName val="7_15_Септики_Погреб"/>
      <sheetName val="9_1_Вентиляция помещений"/>
      <sheetName val="8_1_Газобетон_1"/>
      <sheetName val="8_2_Газобетон_2"/>
      <sheetName val="8_3_Газобетон_3"/>
      <sheetName val="8_4_Газобетон_4"/>
      <sheetName val="8_5_Кирпич_1"/>
      <sheetName val="8_6_Кирпич_2"/>
      <sheetName val="8_7_Кирпич_3"/>
      <sheetName val="8_8_Кирпич_4"/>
      <sheetName val="8_9_Кирпич_5"/>
      <sheetName val="8_10_Кирпич_6"/>
      <sheetName val="8_11_Кирпич_7"/>
      <sheetName val="9_2_Вентиляция помещений"/>
      <sheetName val="9_3_Дымоходы1"/>
      <sheetName val="9_4_Дымоходы2"/>
      <sheetName val="10_УПАКОВКА"/>
      <sheetName val="ДЭ"/>
      <sheetName val="Цены"/>
      <sheetName val="ЦФО"/>
      <sheetName val="РБ"/>
      <sheetName val="EUR"/>
      <sheetName val="Брянск"/>
      <sheetName val="НН"/>
      <sheetName val="Киров"/>
      <sheetName val="Екат"/>
      <sheetName val="Пенза"/>
      <sheetName val="Тат"/>
      <sheetName val="Спб"/>
      <sheetName val="Вор"/>
      <sheetName val="Волг"/>
      <sheetName val="Крр"/>
      <sheetName val="Крым"/>
      <sheetName val="МинВоды"/>
      <sheetName val="Саратов"/>
    </sheetNames>
    <sheetDataSet>
      <sheetData sheetId="0"/>
      <sheetData sheetId="1">
        <row r="8">
          <cell r="B8" t="str">
            <v>ЦФО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Normal="100" workbookViewId="0">
      <selection sqref="A1:H3"/>
    </sheetView>
  </sheetViews>
  <sheetFormatPr defaultRowHeight="15" x14ac:dyDescent="0.25"/>
  <cols>
    <col min="1" max="1" width="25.42578125" customWidth="1"/>
    <col min="2" max="2" width="16.42578125" customWidth="1"/>
  </cols>
  <sheetData>
    <row r="1" spans="1:10" x14ac:dyDescent="0.25">
      <c r="A1" s="6"/>
      <c r="B1" s="6"/>
      <c r="C1" s="6"/>
      <c r="D1" s="6"/>
      <c r="E1" s="6"/>
      <c r="F1" s="6"/>
      <c r="G1" s="6"/>
      <c r="H1" s="6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ht="46.5" customHeight="1" x14ac:dyDescent="0.25">
      <c r="A3" s="6"/>
      <c r="B3" s="6"/>
      <c r="C3" s="6"/>
      <c r="D3" s="6"/>
      <c r="E3" s="6"/>
      <c r="F3" s="6"/>
      <c r="G3" s="6"/>
      <c r="H3" s="6"/>
    </row>
    <row r="4" spans="1:10" ht="16.5" customHeight="1" x14ac:dyDescent="0.25">
      <c r="A4" s="8" t="s">
        <v>21</v>
      </c>
      <c r="B4" s="8"/>
      <c r="C4" s="8"/>
      <c r="D4" s="8"/>
      <c r="E4" s="8"/>
      <c r="F4" s="8"/>
      <c r="G4" s="8"/>
      <c r="H4" s="8"/>
    </row>
    <row r="5" spans="1:10" ht="17.25" customHeight="1" x14ac:dyDescent="0.25">
      <c r="A5" s="3" t="s">
        <v>17</v>
      </c>
      <c r="B5" s="4" t="s">
        <v>18</v>
      </c>
      <c r="C5" s="7" t="s">
        <v>19</v>
      </c>
      <c r="D5" s="7"/>
      <c r="E5" s="7"/>
      <c r="F5" s="7" t="s">
        <v>20</v>
      </c>
      <c r="G5" s="7"/>
      <c r="H5" s="7"/>
    </row>
    <row r="6" spans="1:10" ht="41.1" customHeight="1" x14ac:dyDescent="0.25">
      <c r="A6" s="4" t="s">
        <v>0</v>
      </c>
      <c r="B6" s="2"/>
      <c r="C6" s="9">
        <v>2150</v>
      </c>
      <c r="D6" s="10"/>
      <c r="E6" s="11"/>
      <c r="F6" s="9">
        <v>2688</v>
      </c>
      <c r="G6" s="10"/>
      <c r="H6" s="11"/>
      <c r="J6" s="5"/>
    </row>
    <row r="7" spans="1:10" ht="41.1" customHeight="1" x14ac:dyDescent="0.25">
      <c r="A7" s="4" t="s">
        <v>1</v>
      </c>
      <c r="B7" s="2"/>
      <c r="C7" s="9">
        <v>463</v>
      </c>
      <c r="D7" s="10"/>
      <c r="E7" s="11"/>
      <c r="F7" s="9">
        <v>486</v>
      </c>
      <c r="G7" s="10"/>
      <c r="H7" s="11"/>
      <c r="J7" s="5"/>
    </row>
    <row r="8" spans="1:10" ht="41.1" customHeight="1" x14ac:dyDescent="0.25">
      <c r="A8" s="4" t="s">
        <v>2</v>
      </c>
      <c r="B8" s="2"/>
      <c r="C8" s="9">
        <v>388</v>
      </c>
      <c r="D8" s="10"/>
      <c r="E8" s="11"/>
      <c r="F8" s="9">
        <v>416</v>
      </c>
      <c r="G8" s="10"/>
      <c r="H8" s="11"/>
      <c r="J8" s="5"/>
    </row>
    <row r="9" spans="1:10" ht="41.1" customHeight="1" x14ac:dyDescent="0.25">
      <c r="A9" s="4" t="s">
        <v>3</v>
      </c>
      <c r="B9" s="2"/>
      <c r="C9" s="9">
        <v>1963</v>
      </c>
      <c r="D9" s="10"/>
      <c r="E9" s="11"/>
      <c r="F9" s="9">
        <v>2333</v>
      </c>
      <c r="G9" s="10"/>
      <c r="H9" s="11"/>
      <c r="J9" s="5"/>
    </row>
    <row r="10" spans="1:10" ht="41.1" customHeight="1" x14ac:dyDescent="0.25">
      <c r="A10" s="4" t="s">
        <v>4</v>
      </c>
      <c r="B10" s="2"/>
      <c r="C10" s="9">
        <v>3028</v>
      </c>
      <c r="D10" s="10"/>
      <c r="E10" s="11"/>
      <c r="F10" s="9">
        <v>4213</v>
      </c>
      <c r="G10" s="10"/>
      <c r="H10" s="11"/>
      <c r="J10" s="5"/>
    </row>
    <row r="11" spans="1:10" ht="41.1" customHeight="1" x14ac:dyDescent="0.25">
      <c r="A11" s="4" t="s">
        <v>5</v>
      </c>
      <c r="B11" s="2"/>
      <c r="C11" s="9">
        <v>899</v>
      </c>
      <c r="D11" s="10"/>
      <c r="E11" s="11"/>
      <c r="F11" s="9">
        <v>939</v>
      </c>
      <c r="G11" s="10"/>
      <c r="H11" s="11"/>
      <c r="J11" s="5"/>
    </row>
    <row r="12" spans="1:10" ht="41.1" customHeight="1" x14ac:dyDescent="0.25">
      <c r="A12" s="4" t="s">
        <v>6</v>
      </c>
      <c r="B12" s="2"/>
      <c r="C12" s="9">
        <v>3230</v>
      </c>
      <c r="D12" s="10"/>
      <c r="E12" s="11"/>
      <c r="F12" s="9">
        <v>3381</v>
      </c>
      <c r="G12" s="10"/>
      <c r="H12" s="11"/>
      <c r="J12" s="5"/>
    </row>
    <row r="13" spans="1:10" ht="41.1" customHeight="1" x14ac:dyDescent="0.25">
      <c r="A13" s="4" t="s">
        <v>7</v>
      </c>
      <c r="B13" s="2"/>
      <c r="C13" s="9">
        <v>414</v>
      </c>
      <c r="D13" s="10"/>
      <c r="E13" s="11"/>
      <c r="F13" s="9">
        <v>439</v>
      </c>
      <c r="G13" s="10"/>
      <c r="H13" s="11"/>
      <c r="J13" s="5"/>
    </row>
    <row r="14" spans="1:10" ht="41.1" customHeight="1" x14ac:dyDescent="0.25">
      <c r="A14" s="4" t="s">
        <v>8</v>
      </c>
      <c r="B14" s="2"/>
      <c r="C14" s="9">
        <v>323</v>
      </c>
      <c r="D14" s="10"/>
      <c r="E14" s="11"/>
      <c r="F14" s="9">
        <f>ROUNDUP(Лист2!B9*0.9,0)</f>
        <v>0</v>
      </c>
      <c r="G14" s="10"/>
      <c r="H14" s="11"/>
      <c r="J14" s="5"/>
    </row>
    <row r="15" spans="1:10" ht="41.1" customHeight="1" x14ac:dyDescent="0.25">
      <c r="A15" s="4" t="s">
        <v>9</v>
      </c>
      <c r="B15" s="2"/>
      <c r="C15" s="9">
        <v>498</v>
      </c>
      <c r="D15" s="10"/>
      <c r="E15" s="11"/>
      <c r="F15" s="9">
        <v>532</v>
      </c>
      <c r="G15" s="10"/>
      <c r="H15" s="11"/>
      <c r="J15" s="5"/>
    </row>
    <row r="16" spans="1:10" ht="41.1" customHeight="1" x14ac:dyDescent="0.25">
      <c r="A16" s="4" t="s">
        <v>10</v>
      </c>
      <c r="B16" s="2"/>
      <c r="C16" s="9">
        <v>3819</v>
      </c>
      <c r="D16" s="10"/>
      <c r="E16" s="11"/>
      <c r="F16" s="9">
        <v>4052</v>
      </c>
      <c r="G16" s="10"/>
      <c r="H16" s="11"/>
      <c r="J16" s="5"/>
    </row>
    <row r="17" spans="1:10" ht="41.1" customHeight="1" x14ac:dyDescent="0.25">
      <c r="A17" s="4" t="s">
        <v>11</v>
      </c>
      <c r="B17" s="2"/>
      <c r="C17" s="9">
        <v>2908</v>
      </c>
      <c r="D17" s="10"/>
      <c r="E17" s="11"/>
      <c r="F17" s="9">
        <v>3230</v>
      </c>
      <c r="G17" s="10"/>
      <c r="H17" s="11"/>
      <c r="J17" s="5"/>
    </row>
    <row r="18" spans="1:10" ht="41.1" customHeight="1" x14ac:dyDescent="0.25">
      <c r="A18" s="4" t="s">
        <v>12</v>
      </c>
      <c r="B18" s="2"/>
      <c r="C18" s="9">
        <v>1027</v>
      </c>
      <c r="D18" s="10"/>
      <c r="E18" s="11"/>
      <c r="F18" s="9">
        <v>1079</v>
      </c>
      <c r="G18" s="10"/>
      <c r="H18" s="11"/>
      <c r="J18" s="5"/>
    </row>
    <row r="19" spans="1:10" ht="41.1" customHeight="1" x14ac:dyDescent="0.25">
      <c r="A19" s="4" t="s">
        <v>13</v>
      </c>
      <c r="B19" s="2"/>
      <c r="C19" s="9">
        <v>917</v>
      </c>
      <c r="D19" s="10"/>
      <c r="E19" s="11"/>
      <c r="F19" s="9">
        <v>971</v>
      </c>
      <c r="G19" s="10"/>
      <c r="H19" s="11"/>
      <c r="J19" s="5"/>
    </row>
    <row r="20" spans="1:10" ht="41.1" customHeight="1" x14ac:dyDescent="0.25">
      <c r="A20" s="4" t="s">
        <v>14</v>
      </c>
      <c r="B20" s="2"/>
      <c r="C20" s="9">
        <v>987</v>
      </c>
      <c r="D20" s="10"/>
      <c r="E20" s="11"/>
      <c r="F20" s="9">
        <v>1030</v>
      </c>
      <c r="G20" s="10"/>
      <c r="H20" s="11"/>
      <c r="J20" s="5"/>
    </row>
    <row r="21" spans="1:10" ht="41.1" customHeight="1" x14ac:dyDescent="0.25">
      <c r="A21" s="4" t="s">
        <v>15</v>
      </c>
      <c r="B21" s="2"/>
      <c r="C21" s="9">
        <v>575</v>
      </c>
      <c r="D21" s="10"/>
      <c r="E21" s="11"/>
      <c r="F21" s="9">
        <v>610</v>
      </c>
      <c r="G21" s="10"/>
      <c r="H21" s="11"/>
      <c r="J21" s="5"/>
    </row>
    <row r="22" spans="1:10" ht="41.1" customHeight="1" x14ac:dyDescent="0.25">
      <c r="A22" s="4" t="s">
        <v>16</v>
      </c>
      <c r="B22" s="2"/>
      <c r="C22" s="9">
        <v>391</v>
      </c>
      <c r="D22" s="10"/>
      <c r="E22" s="11"/>
      <c r="F22" s="9">
        <v>416</v>
      </c>
      <c r="G22" s="10"/>
      <c r="H22" s="11"/>
      <c r="J22" s="5"/>
    </row>
    <row r="23" spans="1:10" ht="18" customHeight="1" x14ac:dyDescent="0.25">
      <c r="A23" s="12" t="s">
        <v>22</v>
      </c>
      <c r="B23" s="12"/>
      <c r="C23" s="12"/>
      <c r="D23" s="12"/>
      <c r="E23" s="12"/>
      <c r="F23" s="12"/>
      <c r="G23" s="12"/>
      <c r="H23" s="12"/>
      <c r="J23" s="5"/>
    </row>
    <row r="24" spans="1:10" ht="38.1" customHeight="1" x14ac:dyDescent="0.25"/>
  </sheetData>
  <mergeCells count="39">
    <mergeCell ref="A23:H23"/>
    <mergeCell ref="C20:E20"/>
    <mergeCell ref="F20:H20"/>
    <mergeCell ref="F21:H21"/>
    <mergeCell ref="C21:E21"/>
    <mergeCell ref="C22:E22"/>
    <mergeCell ref="F22:H22"/>
    <mergeCell ref="C19:E19"/>
    <mergeCell ref="F18:H18"/>
    <mergeCell ref="F19:H19"/>
    <mergeCell ref="C13:E13"/>
    <mergeCell ref="F13:H13"/>
    <mergeCell ref="F14:H14"/>
    <mergeCell ref="C14:E14"/>
    <mergeCell ref="C15:E15"/>
    <mergeCell ref="F15:H15"/>
    <mergeCell ref="C16:E16"/>
    <mergeCell ref="F16:H16"/>
    <mergeCell ref="C17:E17"/>
    <mergeCell ref="F17:H17"/>
    <mergeCell ref="C18:E18"/>
    <mergeCell ref="F10:H10"/>
    <mergeCell ref="C10:E10"/>
    <mergeCell ref="C11:E11"/>
    <mergeCell ref="F11:H11"/>
    <mergeCell ref="C12:E12"/>
    <mergeCell ref="F12:H12"/>
    <mergeCell ref="C7:E7"/>
    <mergeCell ref="F7:H7"/>
    <mergeCell ref="C8:E8"/>
    <mergeCell ref="F8:H8"/>
    <mergeCell ref="C9:E9"/>
    <mergeCell ref="F9:H9"/>
    <mergeCell ref="A1:H3"/>
    <mergeCell ref="C5:E5"/>
    <mergeCell ref="F5:H5"/>
    <mergeCell ref="A4:H4"/>
    <mergeCell ref="C6:E6"/>
    <mergeCell ref="F6:H6"/>
  </mergeCells>
  <pageMargins left="0.23622047244094488" right="0.23622047244094488" top="0.19685039370078741" bottom="0.354330708661417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activeCell="B12" sqref="B12"/>
    </sheetView>
  </sheetViews>
  <sheetFormatPr defaultRowHeight="15" x14ac:dyDescent="0.25"/>
  <cols>
    <col min="3" max="3" width="50.5703125" customWidth="1"/>
  </cols>
  <sheetData>
    <row r="1" spans="1:3" x14ac:dyDescent="0.25">
      <c r="A1" s="1">
        <v>961</v>
      </c>
      <c r="B1" s="1">
        <v>1149</v>
      </c>
      <c r="C1" t="s">
        <v>0</v>
      </c>
    </row>
    <row r="2" spans="1:3" x14ac:dyDescent="0.25">
      <c r="A2" s="1">
        <v>204</v>
      </c>
      <c r="B2" s="1">
        <v>208</v>
      </c>
      <c r="C2" t="s">
        <v>1</v>
      </c>
    </row>
    <row r="3" spans="1:3" x14ac:dyDescent="0.25">
      <c r="A3" s="1">
        <v>171</v>
      </c>
      <c r="B3" s="1">
        <v>176</v>
      </c>
      <c r="C3" t="s">
        <v>2</v>
      </c>
    </row>
    <row r="4" spans="1:3" x14ac:dyDescent="0.25">
      <c r="A4" s="1">
        <v>868</v>
      </c>
      <c r="B4" s="1">
        <v>998</v>
      </c>
      <c r="C4" t="s">
        <v>3</v>
      </c>
    </row>
    <row r="5" spans="1:3" x14ac:dyDescent="0.25">
      <c r="A5" s="1">
        <v>1336</v>
      </c>
      <c r="B5" s="1">
        <v>1802</v>
      </c>
      <c r="C5" t="s">
        <v>4</v>
      </c>
    </row>
    <row r="6" spans="1:3" x14ac:dyDescent="0.25">
      <c r="A6" s="1">
        <v>396</v>
      </c>
      <c r="B6" s="1">
        <v>401</v>
      </c>
      <c r="C6" t="s">
        <v>5</v>
      </c>
    </row>
    <row r="7" spans="1:3" x14ac:dyDescent="0.25">
      <c r="A7" s="1">
        <v>1427</v>
      </c>
      <c r="B7" s="1">
        <v>1446</v>
      </c>
      <c r="C7" t="s">
        <v>6</v>
      </c>
    </row>
    <row r="8" spans="1:3" x14ac:dyDescent="0.25">
      <c r="A8" s="1">
        <v>182</v>
      </c>
      <c r="B8" s="1">
        <v>188</v>
      </c>
      <c r="C8" t="s">
        <v>7</v>
      </c>
    </row>
    <row r="9" spans="1:3" x14ac:dyDescent="0.25">
      <c r="A9" s="1">
        <v>142</v>
      </c>
      <c r="B9" s="1"/>
      <c r="C9" t="s">
        <v>8</v>
      </c>
    </row>
    <row r="10" spans="1:3" x14ac:dyDescent="0.25">
      <c r="A10" s="1">
        <v>220</v>
      </c>
      <c r="B10" s="1">
        <v>227</v>
      </c>
      <c r="C10" t="s">
        <v>9</v>
      </c>
    </row>
    <row r="11" spans="1:3" x14ac:dyDescent="0.25">
      <c r="A11" s="1">
        <v>1686</v>
      </c>
      <c r="B11" s="1">
        <v>1732</v>
      </c>
      <c r="C11" t="s">
        <v>10</v>
      </c>
    </row>
    <row r="12" spans="1:3" x14ac:dyDescent="0.25">
      <c r="A12" s="1">
        <v>1284</v>
      </c>
      <c r="B12" s="1">
        <v>1381</v>
      </c>
      <c r="C12" t="s">
        <v>11</v>
      </c>
    </row>
    <row r="13" spans="1:3" x14ac:dyDescent="0.25">
      <c r="A13" s="1">
        <v>452</v>
      </c>
      <c r="B13" s="1">
        <v>461</v>
      </c>
      <c r="C13" t="s">
        <v>12</v>
      </c>
    </row>
    <row r="14" spans="1:3" x14ac:dyDescent="0.25">
      <c r="A14" s="1">
        <v>405</v>
      </c>
      <c r="B14" s="1">
        <v>415</v>
      </c>
      <c r="C14" t="s">
        <v>13</v>
      </c>
    </row>
    <row r="15" spans="1:3" x14ac:dyDescent="0.25">
      <c r="A15" s="1">
        <v>435</v>
      </c>
      <c r="B15" s="1">
        <v>441</v>
      </c>
      <c r="C15" t="s">
        <v>14</v>
      </c>
    </row>
    <row r="16" spans="1:3" x14ac:dyDescent="0.25">
      <c r="A16" s="1">
        <v>253</v>
      </c>
      <c r="B16" s="1">
        <v>260</v>
      </c>
      <c r="C16" t="s">
        <v>15</v>
      </c>
    </row>
    <row r="17" spans="1:3" x14ac:dyDescent="0.25">
      <c r="A17" s="1">
        <v>172</v>
      </c>
      <c r="B17" s="1">
        <v>176</v>
      </c>
      <c r="C17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 Грубов</cp:lastModifiedBy>
  <cp:lastPrinted>2020-09-16T06:14:53Z</cp:lastPrinted>
  <dcterms:created xsi:type="dcterms:W3CDTF">2019-02-14T11:11:57Z</dcterms:created>
  <dcterms:modified xsi:type="dcterms:W3CDTF">2023-11-23T10:37:00Z</dcterms:modified>
</cp:coreProperties>
</file>